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nstorage_pgso\Femie Grace Marimon\DILG REPORT 2024\1ST QUARTER\"/>
    </mc:Choice>
  </mc:AlternateContent>
  <xr:revisionPtr revIDLastSave="0" documentId="13_ncr:1_{1CF0B613-0BC7-46C5-A63D-718245897E58}" xr6:coauthVersionLast="47" xr6:coauthVersionMax="47" xr10:uidLastSave="{00000000-0000-0000-0000-000000000000}"/>
  <bookViews>
    <workbookView xWindow="-120" yWindow="-120" windowWidth="29040" windowHeight="15990" tabRatio="705" xr2:uid="{00000000-000D-0000-FFFF-FFFF00000000}"/>
  </bookViews>
  <sheets>
    <sheet name="BIDDING GOODS 2024" sheetId="9" r:id="rId1"/>
    <sheet name="BIDDING CIVIL WORKS 2024" sheetId="10" r:id="rId2"/>
    <sheet name="BIDDING CONSULTING SERVICE 2024" sheetId="8" r:id="rId3"/>
  </sheets>
  <definedNames>
    <definedName name="_xlnm.Print_Area" localSheetId="1">'BIDDING CIVIL WORKS 2024'!$A$1:$J$32</definedName>
    <definedName name="_xlnm.Print_Area" localSheetId="2">'BIDDING CONSULTING SERVICE 2024'!$A$1:$J$27</definedName>
    <definedName name="_xlnm.Print_Area" localSheetId="0">'BIDDING GOODS 2024'!$A$1:$G$38</definedName>
    <definedName name="_xlnm.Print_Titles" localSheetId="1">'BIDDING CIVIL WORKS 2024'!$1:$13</definedName>
    <definedName name="_xlnm.Print_Titles" localSheetId="0">'BIDDING GOODS 2024'!$1:$13</definedName>
  </definedNames>
  <calcPr calcId="191029" concurrentCalc="0"/>
</workbook>
</file>

<file path=xl/calcChain.xml><?xml version="1.0" encoding="utf-8"?>
<calcChain xmlns="http://schemas.openxmlformats.org/spreadsheetml/2006/main">
  <c r="H22" i="10" l="1"/>
  <c r="D22" i="10"/>
  <c r="F27" i="9"/>
  <c r="C27" i="9"/>
</calcChain>
</file>

<file path=xl/sharedStrings.xml><?xml version="1.0" encoding="utf-8"?>
<sst xmlns="http://schemas.openxmlformats.org/spreadsheetml/2006/main" count="182" uniqueCount="97">
  <si>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</si>
  <si>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</si>
  <si>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</si>
  <si>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</si>
  <si>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</si>
  <si>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</si>
  <si>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</si>
  <si>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</si>
  <si>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</si>
  <si>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We hereby Certify that we have reviewed the contents and herby attest to the veracity correctness of the data or information contained in this documents</t>
  </si>
  <si>
    <t>CONSULTING SERVICES BID-OUT</t>
  </si>
  <si>
    <t>FDP Form 10c - Bid Results on Civil Works</t>
  </si>
  <si>
    <t>FDP Form 10b - Bid Results on Goods and Services</t>
  </si>
  <si>
    <t>GOODS AND SERVICES BID-OUT</t>
  </si>
  <si>
    <t>ITEM DESCRIPTION</t>
  </si>
  <si>
    <t>DATE OF BIDDING</t>
  </si>
  <si>
    <t>FDP Form 10a - Bid Results on Civil Works</t>
  </si>
  <si>
    <t>CIVIL WORKS BID-OUT</t>
  </si>
  <si>
    <t>ADDRESS OF BIDDER</t>
  </si>
  <si>
    <t>ADDRESS</t>
  </si>
  <si>
    <t>JJR CONSTRUCTION AND SUPPLY</t>
  </si>
  <si>
    <t>PRINTCOMP MARKETING</t>
  </si>
  <si>
    <t>Note: Bid Results are in three (3) separate forms, particularly, for Civil Works (Form 10a-CW), Goods and Services (Form 10b - GS) and Consulting Services</t>
  </si>
  <si>
    <t>(Form 10c - CS). If there is no bidded project, good or service for the quarter, the forms must still be submitted with the said notation and signed accordingly.</t>
  </si>
  <si>
    <t>REGION:</t>
  </si>
  <si>
    <t>PROVINCE:</t>
  </si>
  <si>
    <t>CITY/MUNICIPALITY:</t>
  </si>
  <si>
    <t>No.</t>
  </si>
  <si>
    <t>REGION XI - DAVAO REGION</t>
  </si>
  <si>
    <t>DAVAO DEL NORTE</t>
  </si>
  <si>
    <t>CALENDAR YEAR:</t>
  </si>
  <si>
    <t>QUARTER:</t>
  </si>
  <si>
    <t>We hereby Certify that we have reviewed the contents and hereby attest to the veracity correctness of the data or information contained in this document.</t>
  </si>
  <si>
    <t>BAC Secretariat Head</t>
  </si>
  <si>
    <t>JUDETH M. MADELO</t>
  </si>
  <si>
    <t>BAC Chairperson</t>
  </si>
  <si>
    <t>LIFELINE DIAGNOSTICS SUPPLIES INC.</t>
  </si>
  <si>
    <t>FEBRUARY 15, 2024</t>
  </si>
  <si>
    <t>FEBRUARY 26, 2024</t>
  </si>
  <si>
    <t>WHITE TORCH BUILDERS CORP.</t>
  </si>
  <si>
    <t>Asuncion, Davao del Norte</t>
  </si>
  <si>
    <t>FEBRUARY 29, 2024</t>
  </si>
  <si>
    <t>MICAH CONSTRUCTION AND SUPPLY</t>
  </si>
  <si>
    <t>GP &amp; H CONSTRUCTION
INCORPORATED</t>
  </si>
  <si>
    <t>DURIAN MARKETING</t>
  </si>
  <si>
    <t>LEGACY CONSTRUCTION
CORPORATION</t>
  </si>
  <si>
    <t>MARCH 11, 2024</t>
  </si>
  <si>
    <t>MARCH 18, 2024</t>
  </si>
  <si>
    <t>ENGR. JOSIE JEAN R. RABANOZ, MPA, EnP</t>
  </si>
  <si>
    <t>Quezon City</t>
  </si>
  <si>
    <t>PROCUREMENT OF SHOES TO BE USED FOR DAVAO REGIONAL ATHLETIC ASSOCIATION (DAVRAA) MEET FOR APRIL 1-8, 2024</t>
  </si>
  <si>
    <t>PROCUREMENT OF GARMENTS TO BE USED FOR DAVAO REGIONAL ATHLETIC ASSOCIATION (DAVRAA) MEET FOR APRIL 1-8, 2024</t>
  </si>
  <si>
    <t>Tagum City</t>
  </si>
  <si>
    <t>Davao City</t>
  </si>
  <si>
    <t>PROCUREMENT OF RICE FOR THE 1ST QUARTER FOOD ASSISTANCE FOR PAUPERS’ BURIAL OF DAVAO DEL NORTE</t>
  </si>
  <si>
    <t>PROCUREMENT OF RICE &amp; CANNED GOODS FOR WALK-IN CLIENTS OF DAVAO DEL NORTE, WHO ARE IN CRISIS SITUATION</t>
  </si>
  <si>
    <t>ZULAR-AZ CONSTRUCTION AND</t>
  </si>
  <si>
    <t>SUPPLY INC.</t>
  </si>
  <si>
    <t>DURIAN BASIC COMMODITIES TRADERS INC.</t>
  </si>
  <si>
    <t>ECV OFFICE SUPPLIES WAREHOUSE INC.</t>
  </si>
  <si>
    <t>ZULAR-AZ CONSTRUCTION AND SUPPLY INC.</t>
  </si>
  <si>
    <t>POWER-UP TIRES, BATTERY &amp; AUTO SUPPLY CORPORATION</t>
  </si>
  <si>
    <t>SONRISE MULTIPURPOSE</t>
  </si>
  <si>
    <t>PROCUREMENT OF REAGENTS FOR USE OF PEEDO DAVAO DEL NORTE BLOOD CENTER LABORATORY</t>
  </si>
  <si>
    <t>PROCUREMENT OF OFFICE SUPPLIES FOR 1ST QUARTER OF FY 2024 OF PROVINCIAL ECONOMIC ENTERPRISE DEVELOPMENT OFFICE DDN HOSPITAL - CARMEN ZONE (ITEMS NOT INCLUDED IN DBM)</t>
  </si>
  <si>
    <t>PROCUREMENT OF OFFICE SUPPLIES FOR 1ST QUARTER OF FY 2024 OF PROVINCIAL ECONOMIC ENTERPRISE DEVELOPMENT OFFICE DDN HOSPITAL - KAPALONG ZONE (ITEMS NOT INCLUDED IN DBM)</t>
  </si>
  <si>
    <t>PROCUREMENT OF OFFICE SUPPLIES FOR 1ST QUARTER OF FY 2024 OF PROVINCIAL ECONOMIC ENTERPRISE DEVELOPMENT OFFICE DDN HOSPITAL - SAMAL ZONE (ITEMS NOT INCLUDED IN DBM)</t>
  </si>
  <si>
    <t>PROCUREMENT OF OFFICE SUPPLIES FOR 1ST QUARTER OF FY 2024 OF PROVINCIAL HUMAN RESOURCE MANAGEMENT OFFICE (ITEMS NOT INCLUDED IN DBM)</t>
  </si>
  <si>
    <t>PROCUREMENT OF CONSTRUCTION MATERIALS FOR THE SLOPE PROTECTION ALONG SAN MIGUEL- MOSLOG- KINAMAYAN (PHASE 3) MUNICIPALITY OF STO. TOMAS, DAVAO DEL NORTE</t>
  </si>
  <si>
    <t>PROCUREMENT OF TIRES FOR USE OF VARIOUS PROVINCIAL EQUIPMENT</t>
  </si>
  <si>
    <t>PROCUREMENT OF BATTERIES FOR USE OF VARIOUS PROVINCIAL EQUIPMENT</t>
  </si>
  <si>
    <t>PROCUREMENT OF HARDWARE MATERIALS FOR THE IMPROVEMENT OF PHRMO BODEGA</t>
  </si>
  <si>
    <t>Talaingod, Davao del Norte</t>
  </si>
  <si>
    <t>Carmen, Davao del Norte</t>
  </si>
  <si>
    <t>Kapalong, Davao del Norte</t>
  </si>
  <si>
    <t>San Isidro, Davao del Norte</t>
  </si>
  <si>
    <t>Procurement of 1 Lot Contract Package: Equipment, Labor and Materials for the Construction of Barangay Hall (Phase II) at Brgy. Doña Andrea, Municipality of Asuncion, Davao del Norte</t>
  </si>
  <si>
    <t>Procurement of 1 Lot Contract: Equipment, Labor and Materials for the Construction of Legislative Building (Phase 2), Brgy. Sto Niño, Municipality of Talaingod, Davao del Norte</t>
  </si>
  <si>
    <t>Procurement of 1 Lot Contract: Equipment, Labor and Materials for the Improvement of Barangay Hall (Phase II) at Brgy. Kipalili, Municipality of San Isidro, Davao del Norte</t>
  </si>
  <si>
    <t>Procurement of 1 Lot Contract Package: Equipment, Labor and Materials for the Slope Protection along Ising-Sadpodon- Taba- Diladila Provincial Road, Municipality of Carmen, Davao del Norte</t>
  </si>
  <si>
    <t>Procurement of 1 Lot Contract: Equipment, Labor and Materials for the Construction of Barangay Hall (Phase II) at Brgy. Magatos, Municipality of Asuncion, Davao del Norte</t>
  </si>
  <si>
    <t>Procurement of 1 Lot Contract: Equipment, Labor and Materials for the Slope Protection Ilog Bridge at Municipality of Asuncion, Davao del Norte</t>
  </si>
  <si>
    <t>Procurement of 1 Lot Contract Package: Equipment, Labor and Materials for the Rehabilitation and Improvement of 1.0km Farm-to-Market Road at Junction Prk. 1 to Prk 6 at Brgy. Luna, Kapalong, Davao del Norte</t>
  </si>
  <si>
    <t>Davao del Norte</t>
  </si>
  <si>
    <t>80 Calendar Days</t>
  </si>
  <si>
    <t>100 Calendar Days</t>
  </si>
  <si>
    <t>50 Calendar Days</t>
  </si>
  <si>
    <t>110 Calendar Days</t>
  </si>
  <si>
    <t>30 Working Days</t>
  </si>
  <si>
    <t>115 Calendar Days</t>
  </si>
  <si>
    <t>1st</t>
  </si>
  <si>
    <t>TOTAL ABC:</t>
  </si>
  <si>
    <t>TOTAL BID AMOUNT:</t>
  </si>
  <si>
    <t>PROCUREMENT OF 1 LOT CONTRACT: EQUIPMENT, LABOR AND MATERIALS FOR THE COMPLETION OF MUNICIPAL TRIBAL HALL AT MUNICIPALITY OF NEW CORELLA, DAVAO DEL NORTE</t>
  </si>
  <si>
    <t>New Corella, Davao del Norte</t>
  </si>
  <si>
    <t>TWO DEGREES CONSTRUCTION AND SUPPLY</t>
  </si>
  <si>
    <t>JANUARY 11,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</si>
</sst>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-409]mmmm\ d\,\ yyyy;@"/>
    <numFmt numFmtId="166" formatCode="[$-3409]mmmm\ dd\,\ yyyy;@"/>
    <numFmt numFmtId="167" formatCode="&quot;₱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Arial Narrow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i/>
      <sz val="10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Tahoma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  <scheme val="minor"/>
    </font>
    <font>
      <b/>
      <u val="double"/>
      <sz val="11"/>
      <name val="Calibri"/>
      <family val="2"/>
      <scheme val="minor"/>
    </font>
    <font>
      <b/>
      <u val="double"/>
      <sz val="11"/>
      <color rgb="FF000000"/>
      <name val="Calibri"/>
      <family val="2"/>
      <scheme val="minor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4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1" xfId="1" applyFont="1" applyBorder="1" applyAlignment="1">
      <alignment vertic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4" fontId="9" fillId="0" borderId="0" xfId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16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4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65" fontId="2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4" fontId="23" fillId="0" borderId="0" xfId="1" applyFont="1" applyAlignment="1">
      <alignment horizontal="center" vertical="center"/>
    </xf>
    <xf numFmtId="164" fontId="23" fillId="0" borderId="0" xfId="1" applyFont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167" fontId="22" fillId="0" borderId="1" xfId="0" applyNumberFormat="1" applyFont="1" applyBorder="1" applyAlignment="1">
      <alignment horizontal="center" vertical="center"/>
    </xf>
    <xf numFmtId="167" fontId="23" fillId="0" borderId="1" xfId="0" applyNumberFormat="1" applyFont="1" applyBorder="1" applyAlignment="1">
      <alignment horizontal="center" vertical="center"/>
    </xf>
    <xf numFmtId="167" fontId="23" fillId="0" borderId="1" xfId="1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167" fontId="22" fillId="0" borderId="9" xfId="0" applyNumberFormat="1" applyFont="1" applyBorder="1" applyAlignment="1">
      <alignment horizontal="center" vertical="center"/>
    </xf>
    <xf numFmtId="167" fontId="24" fillId="0" borderId="9" xfId="1" applyNumberFormat="1" applyFont="1" applyBorder="1" applyAlignment="1">
      <alignment horizontal="center" vertical="center" wrapText="1"/>
    </xf>
    <xf numFmtId="167" fontId="23" fillId="0" borderId="9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4" fontId="21" fillId="0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6" fontId="23" fillId="0" borderId="1" xfId="0" applyNumberFormat="1" applyFont="1" applyBorder="1" applyAlignment="1">
      <alignment horizontal="center" vertical="center" wrapText="1"/>
    </xf>
    <xf numFmtId="167" fontId="23" fillId="0" borderId="1" xfId="1" applyNumberFormat="1" applyFont="1" applyBorder="1" applyAlignment="1">
      <alignment horizontal="center" vertical="center" wrapText="1"/>
    </xf>
    <xf numFmtId="167" fontId="23" fillId="0" borderId="1" xfId="1" applyNumberFormat="1" applyFont="1" applyFill="1" applyBorder="1" applyAlignment="1">
      <alignment horizontal="center" vertical="center" wrapText="1"/>
    </xf>
    <xf numFmtId="167" fontId="23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64" fontId="19" fillId="0" borderId="0" xfId="1" applyFont="1" applyAlignment="1">
      <alignment horizontal="center" vertical="center" wrapText="1"/>
    </xf>
    <xf numFmtId="164" fontId="19" fillId="0" borderId="0" xfId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6" fillId="0" borderId="0" xfId="0" applyFont="1"/>
    <xf numFmtId="0" fontId="1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164" fontId="29" fillId="0" borderId="0" xfId="1" applyFont="1" applyFill="1" applyBorder="1" applyAlignment="1">
      <alignment horizontal="center" vertical="center" wrapText="1"/>
    </xf>
    <xf numFmtId="4" fontId="30" fillId="0" borderId="8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7" fontId="23" fillId="0" borderId="0" xfId="1" applyNumberFormat="1" applyFont="1" applyFill="1" applyBorder="1" applyAlignment="1">
      <alignment horizontal="center" vertical="center" wrapText="1"/>
    </xf>
    <xf numFmtId="164" fontId="21" fillId="0" borderId="0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7" fontId="23" fillId="0" borderId="0" xfId="1" applyNumberFormat="1" applyFont="1" applyBorder="1" applyAlignment="1">
      <alignment horizontal="center" vertical="center" wrapText="1"/>
    </xf>
    <xf numFmtId="166" fontId="23" fillId="0" borderId="0" xfId="0" applyNumberFormat="1" applyFont="1" applyAlignment="1">
      <alignment horizontal="center" vertical="center" wrapText="1"/>
    </xf>
    <xf numFmtId="167" fontId="6" fillId="0" borderId="0" xfId="1" applyNumberFormat="1" applyFont="1" applyFill="1" applyBorder="1" applyAlignment="1">
      <alignment horizontal="center" vertical="center" wrapText="1"/>
    </xf>
    <xf numFmtId="167" fontId="6" fillId="0" borderId="0" xfId="1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164" fontId="26" fillId="0" borderId="0" xfId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164" fontId="21" fillId="2" borderId="1" xfId="1" applyFont="1" applyFill="1" applyBorder="1" applyAlignment="1">
      <alignment horizontal="center" vertical="center" wrapText="1"/>
    </xf>
    <xf numFmtId="164" fontId="21" fillId="2" borderId="10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 wrapText="1"/>
    </xf>
    <xf numFmtId="0" fontId="28" fillId="0" borderId="8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164" fontId="11" fillId="0" borderId="8" xfId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8">
    <cellStyle name="Comma" xfId="1" builtinId="3"/>
    <cellStyle name="Comma 2" xfId="2" xr:uid="{00000000-0005-0000-0000-000001000000}"/>
    <cellStyle name="Comma 2 2" xfId="4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7" xfId="6" xr:uid="{E390B845-116D-4A31-99C3-505DE3BB0C28}"/>
    <cellStyle name="Normal 8" xfId="7" xr:uid="{5ED30DE3-9930-4B72-8701-753CA0FFB242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540122</xdr:colOff>
      <xdr:row>29</xdr:row>
      <xdr:rowOff>179293</xdr:rowOff>
    </xdr:from>
    <xdr:to>
      <xdr:col>2</xdr:col>
      <xdr:colOff>2068458</xdr:colOff>
      <xdr:row>30</xdr:row>
      <xdr:rowOff>0</xdr:rowOff>
    </xdr:to>
    <xdr:pic>
      <xdr:nvPicPr>
        <xdr:cNvPr id="2" name="Picture 1" descr="Engr">
          <a:extLst>
            <a:ext uri="{FF2B5EF4-FFF2-40B4-BE49-F238E27FC236}">
              <a16:creationId xmlns:a16="http://schemas.microsoft.com/office/drawing/2014/main" id="{1EAE0F8F-11F9-475D-9EA3-80E80720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002" y="4210273"/>
          <a:ext cx="1474996" cy="3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1085022</xdr:colOff>
      <xdr:row>30</xdr:row>
      <xdr:rowOff>157370</xdr:rowOff>
    </xdr:from>
    <xdr:to>
      <xdr:col>4</xdr:col>
      <xdr:colOff>676659</xdr:colOff>
      <xdr:row>35</xdr:row>
      <xdr:rowOff>91774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52A445-E448-4F6E-9936-A7FA2F3EE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9698935"/>
          <a:ext cx="1438659" cy="944882"/>
        </a:xfrm>
        <a:prstGeom prst="rect">
          <a:avLst/>
        </a:prstGeom>
      </xdr:spPr>
    </xdr:pic>
    <xdr:clientData/>
  </xdr:twoCellAnchor>
  <xdr:twoCellAnchor editAs="oneCell">
    <xdr:from>
      <xdr:col>1</xdr:col>
      <xdr:colOff>1383196</xdr:colOff>
      <xdr:row>30</xdr:row>
      <xdr:rowOff>74542</xdr:rowOff>
    </xdr:from>
    <xdr:to>
      <xdr:col>1</xdr:col>
      <xdr:colOff>2183729</xdr:colOff>
      <xdr:row>36</xdr:row>
      <xdr:rowOff>61290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1EAD335-FC5B-1BB4-5318-58615EFA5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739" y="9616107"/>
          <a:ext cx="800533" cy="11628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1019175</xdr:colOff>
      <xdr:row>26</xdr:row>
      <xdr:rowOff>180975</xdr:rowOff>
    </xdr:from>
    <xdr:to>
      <xdr:col>7</xdr:col>
      <xdr:colOff>267084</xdr:colOff>
      <xdr:row>31</xdr:row>
      <xdr:rowOff>1907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CAEF08-BB43-47B4-8E48-2CA67DE30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9753600"/>
          <a:ext cx="1438659" cy="944882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952500</xdr:colOff>
      <xdr:row>26</xdr:row>
      <xdr:rowOff>57150</xdr:rowOff>
    </xdr:from>
    <xdr:to>
      <xdr:col>2</xdr:col>
      <xdr:colOff>1753033</xdr:colOff>
      <xdr:row>31</xdr:row>
      <xdr:rowOff>96079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5224C3-2B29-46F4-9550-DD17B1D5B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9629775"/>
          <a:ext cx="800533" cy="11628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835790</xdr:colOff>
      <xdr:row>13</xdr:row>
      <xdr:rowOff>8885</xdr:rowOff>
    </xdr:from>
    <xdr:ext cx="6543261" cy="7184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608E47C-74E8-4915-A00D-77A0D14D00A4}"/>
            </a:ext>
          </a:extLst>
        </xdr:cNvPr>
        <xdr:cNvSpPr txBox="1"/>
      </xdr:nvSpPr>
      <xdr:spPr>
        <a:xfrm>
          <a:off x="2144442" y="2758711"/>
          <a:ext cx="6543261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/>
            <a:t>No Procurement Transactions</a:t>
          </a:r>
        </a:p>
      </xdr:txBody>
    </xdr:sp>
    <xdr:clientData/>
  </xdr:oneCellAnchor>
  <xdr:twoCellAnchor editAs="oneCell">
    <xdr:from>
      <xdr:col>5</xdr:col>
      <xdr:colOff>885825</xdr:colOff>
      <xdr:row>21</xdr:row>
      <xdr:rowOff>142875</xdr:rowOff>
    </xdr:from>
    <xdr:to>
      <xdr:col>7</xdr:col>
      <xdr:colOff>9909</xdr:colOff>
      <xdr:row>26</xdr:row>
      <xdr:rowOff>40007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082BC8-FE16-496A-8CA2-C9CB902F7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4419600"/>
          <a:ext cx="1438659" cy="944882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21</xdr:row>
      <xdr:rowOff>38100</xdr:rowOff>
    </xdr:from>
    <xdr:to>
      <xdr:col>2</xdr:col>
      <xdr:colOff>1438708</xdr:colOff>
      <xdr:row>26</xdr:row>
      <xdr:rowOff>153229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7F2B5A-EC17-4834-9E94-02B360BDF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4314825"/>
          <a:ext cx="800533" cy="1162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Q35"/>
  <sheetViews>
    <sheetView tabSelected="1" view="pageBreakPreview" topLeftCell="A25" zoomScale="115" zoomScaleNormal="100" zoomScaleSheetLayoutView="115" workbookViewId="0">
      <selection activeCell="G28" sqref="G28"/>
    </sheetView>
  </sheetViews>
  <sheetFormatPr defaultColWidth="9.140625" defaultRowHeight="12.75" x14ac:dyDescent="0.25"/>
  <cols>
    <col min="1" max="1" width="18.28515625" style="37" customWidth="1"/>
    <col min="2" max="2" width="50.42578125" style="37" customWidth="1"/>
    <col min="3" max="3" width="15" style="38" customWidth="1"/>
    <col min="4" max="4" width="27.7109375" style="39" customWidth="1"/>
    <col min="5" max="5" width="12.7109375" style="39" customWidth="1"/>
    <col min="6" max="6" width="15" style="38" customWidth="1"/>
    <col min="7" max="7" width="19.5703125" style="42" customWidth="1"/>
    <col min="8" max="8" width="15.42578125" style="43" customWidth="1"/>
    <col min="9" max="9" width="31.85546875" style="40" bestFit="1" customWidth="1"/>
    <col min="10" max="16384" width="9.140625" style="37"/>
  </cols>
  <sheetData>
    <row r="1" spans="1:17" x14ac:dyDescent="0.25">
      <c r="A1" s="44" t="s">
        <v>12</v>
      </c>
    </row>
    <row r="2" spans="1:17" ht="15" x14ac:dyDescent="0.25">
      <c r="A2" s="51" t="s">
        <v>22</v>
      </c>
    </row>
    <row r="3" spans="1:17" ht="15" x14ac:dyDescent="0.25">
      <c r="A3" s="51" t="s">
        <v>23</v>
      </c>
    </row>
    <row r="4" spans="1:17" x14ac:dyDescent="0.25">
      <c r="A4" s="44"/>
    </row>
    <row r="5" spans="1:17" s="24" customFormat="1" ht="14.45" customHeight="1" x14ac:dyDescent="0.25">
      <c r="A5" s="127" t="s">
        <v>13</v>
      </c>
      <c r="B5" s="127"/>
      <c r="C5" s="127"/>
      <c r="D5" s="127"/>
      <c r="E5" s="127"/>
      <c r="F5" s="127"/>
      <c r="G5" s="127"/>
      <c r="H5" s="64"/>
      <c r="I5" s="64"/>
      <c r="J5" s="64"/>
      <c r="K5" s="64"/>
      <c r="L5" s="29"/>
      <c r="M5" s="30"/>
      <c r="N5" s="31"/>
      <c r="O5" s="31"/>
      <c r="P5" s="31"/>
    </row>
    <row r="6" spans="1:17" s="24" customFormat="1" ht="16.899999999999999" customHeight="1" x14ac:dyDescent="0.25">
      <c r="C6" s="30"/>
      <c r="D6" s="30"/>
      <c r="E6" s="30"/>
      <c r="F6" s="30"/>
      <c r="G6" s="30"/>
      <c r="H6" s="30"/>
      <c r="I6" s="32"/>
      <c r="J6" s="33"/>
      <c r="K6" s="45"/>
      <c r="L6" s="29"/>
      <c r="M6" s="30"/>
      <c r="N6" s="31"/>
      <c r="O6" s="31"/>
      <c r="P6" s="31"/>
    </row>
    <row r="7" spans="1:17" s="24" customFormat="1" ht="16.899999999999999" customHeight="1" x14ac:dyDescent="0.25">
      <c r="A7" s="31" t="s">
        <v>24</v>
      </c>
      <c r="B7" s="66" t="s">
        <v>28</v>
      </c>
      <c r="C7" s="66"/>
      <c r="D7" s="34" t="s">
        <v>30</v>
      </c>
      <c r="E7" s="104">
        <v>2024</v>
      </c>
      <c r="H7" s="64"/>
      <c r="I7" s="64"/>
      <c r="J7" s="64"/>
      <c r="K7" s="64"/>
      <c r="L7" s="64"/>
      <c r="M7" s="29"/>
      <c r="N7" s="30"/>
      <c r="O7" s="31"/>
      <c r="P7" s="31"/>
      <c r="Q7" s="31"/>
    </row>
    <row r="8" spans="1:17" s="24" customFormat="1" ht="16.899999999999999" customHeight="1" x14ac:dyDescent="0.25">
      <c r="A8" s="28" t="s">
        <v>25</v>
      </c>
      <c r="B8" s="64" t="s">
        <v>29</v>
      </c>
      <c r="C8" s="64"/>
      <c r="D8" s="31" t="s">
        <v>31</v>
      </c>
      <c r="E8" s="104" t="s">
        <v>90</v>
      </c>
      <c r="H8" s="64"/>
      <c r="I8" s="64"/>
      <c r="J8" s="64"/>
      <c r="K8" s="64"/>
      <c r="L8" s="64"/>
      <c r="M8" s="29"/>
      <c r="N8" s="30"/>
      <c r="O8" s="31"/>
      <c r="P8" s="31"/>
      <c r="Q8" s="31"/>
    </row>
    <row r="9" spans="1:17" s="24" customFormat="1" ht="16.899999999999999" customHeight="1" x14ac:dyDescent="0.25">
      <c r="A9" s="34" t="s">
        <v>26</v>
      </c>
      <c r="D9" s="63"/>
      <c r="E9" s="63"/>
      <c r="F9" s="63"/>
      <c r="G9" s="63"/>
      <c r="H9" s="63"/>
      <c r="I9" s="63"/>
      <c r="J9" s="63"/>
      <c r="K9" s="63"/>
      <c r="L9" s="29"/>
      <c r="M9" s="30"/>
      <c r="N9" s="31"/>
      <c r="O9" s="31"/>
      <c r="P9" s="31"/>
    </row>
    <row r="10" spans="1:17" s="24" customFormat="1" ht="16.899999999999999" customHeight="1" x14ac:dyDescent="0.25">
      <c r="A10" s="65"/>
      <c r="D10" s="63"/>
      <c r="E10" s="63"/>
      <c r="F10" s="63"/>
      <c r="G10" s="63"/>
      <c r="H10" s="63"/>
      <c r="I10" s="63"/>
      <c r="J10" s="63"/>
      <c r="K10" s="63"/>
      <c r="L10" s="29"/>
      <c r="M10" s="30"/>
      <c r="N10" s="31"/>
      <c r="O10" s="31"/>
      <c r="P10" s="31"/>
    </row>
    <row r="11" spans="1:17" ht="3" customHeight="1" x14ac:dyDescent="0.25"/>
    <row r="12" spans="1:17" x14ac:dyDescent="0.25">
      <c r="A12" s="130" t="s">
        <v>0</v>
      </c>
      <c r="B12" s="130" t="s">
        <v>14</v>
      </c>
      <c r="C12" s="132" t="s">
        <v>2</v>
      </c>
      <c r="D12" s="132" t="s">
        <v>5</v>
      </c>
      <c r="E12" s="132" t="s">
        <v>18</v>
      </c>
      <c r="F12" s="132" t="s">
        <v>1</v>
      </c>
      <c r="G12" s="129" t="s">
        <v>15</v>
      </c>
    </row>
    <row r="13" spans="1:17" x14ac:dyDescent="0.25">
      <c r="A13" s="130"/>
      <c r="B13" s="131"/>
      <c r="C13" s="132"/>
      <c r="D13" s="133"/>
      <c r="E13" s="132"/>
      <c r="F13" s="132"/>
      <c r="G13" s="129"/>
    </row>
    <row r="14" spans="1:17" ht="25.5" x14ac:dyDescent="0.25">
      <c r="A14" s="82">
        <v>2023126853</v>
      </c>
      <c r="B14" s="70" t="s">
        <v>63</v>
      </c>
      <c r="C14" s="85">
        <v>1792200</v>
      </c>
      <c r="D14" s="70" t="s">
        <v>36</v>
      </c>
      <c r="E14" s="81" t="s">
        <v>49</v>
      </c>
      <c r="F14" s="78">
        <v>1792200</v>
      </c>
      <c r="G14" s="69" t="s">
        <v>37</v>
      </c>
    </row>
    <row r="15" spans="1:17" ht="52.5" customHeight="1" x14ac:dyDescent="0.25">
      <c r="A15" s="82">
        <v>2024010174</v>
      </c>
      <c r="B15" s="70" t="s">
        <v>64</v>
      </c>
      <c r="C15" s="85">
        <v>325705.46000000002</v>
      </c>
      <c r="D15" s="70" t="s">
        <v>21</v>
      </c>
      <c r="E15" s="81" t="s">
        <v>53</v>
      </c>
      <c r="F15" s="78">
        <v>231680</v>
      </c>
      <c r="G15" s="69" t="s">
        <v>38</v>
      </c>
    </row>
    <row r="16" spans="1:17" ht="51" x14ac:dyDescent="0.25">
      <c r="A16" s="83">
        <v>2024010176</v>
      </c>
      <c r="B16" s="70" t="s">
        <v>65</v>
      </c>
      <c r="C16" s="86">
        <v>649156.81999999995</v>
      </c>
      <c r="D16" s="70" t="s">
        <v>59</v>
      </c>
      <c r="E16" s="81" t="s">
        <v>53</v>
      </c>
      <c r="F16" s="80">
        <v>386808</v>
      </c>
      <c r="G16" s="69" t="s">
        <v>38</v>
      </c>
    </row>
    <row r="17" spans="1:13" ht="51" x14ac:dyDescent="0.25">
      <c r="A17" s="84">
        <v>2024010178</v>
      </c>
      <c r="B17" s="70" t="s">
        <v>66</v>
      </c>
      <c r="C17" s="87">
        <v>328463.94</v>
      </c>
      <c r="D17" s="70" t="s">
        <v>59</v>
      </c>
      <c r="E17" s="81" t="s">
        <v>53</v>
      </c>
      <c r="F17" s="80">
        <v>197090</v>
      </c>
      <c r="G17" s="69" t="s">
        <v>38</v>
      </c>
    </row>
    <row r="18" spans="1:13" ht="38.25" x14ac:dyDescent="0.25">
      <c r="A18" s="84">
        <v>2024010188</v>
      </c>
      <c r="B18" s="70" t="s">
        <v>67</v>
      </c>
      <c r="C18" s="86">
        <v>360959.82</v>
      </c>
      <c r="D18" s="70" t="s">
        <v>59</v>
      </c>
      <c r="E18" s="81" t="s">
        <v>53</v>
      </c>
      <c r="F18" s="80">
        <v>208630</v>
      </c>
      <c r="G18" s="69" t="s">
        <v>38</v>
      </c>
    </row>
    <row r="19" spans="1:13" ht="51" x14ac:dyDescent="0.25">
      <c r="A19" s="84">
        <v>2024010282</v>
      </c>
      <c r="B19" s="70" t="s">
        <v>68</v>
      </c>
      <c r="C19" s="86">
        <v>1845423</v>
      </c>
      <c r="D19" s="70" t="s">
        <v>60</v>
      </c>
      <c r="E19" s="81" t="s">
        <v>52</v>
      </c>
      <c r="F19" s="80">
        <v>1838080</v>
      </c>
      <c r="G19" s="69" t="s">
        <v>38</v>
      </c>
    </row>
    <row r="20" spans="1:13" ht="38.25" x14ac:dyDescent="0.25">
      <c r="A20" s="84">
        <v>2024010362</v>
      </c>
      <c r="B20" s="70" t="s">
        <v>54</v>
      </c>
      <c r="C20" s="86">
        <v>4500000</v>
      </c>
      <c r="D20" s="70" t="s">
        <v>58</v>
      </c>
      <c r="E20" s="81" t="s">
        <v>52</v>
      </c>
      <c r="F20" s="80">
        <v>4500000</v>
      </c>
      <c r="G20" s="69" t="s">
        <v>38</v>
      </c>
    </row>
    <row r="21" spans="1:13" ht="38.25" x14ac:dyDescent="0.25">
      <c r="A21" s="84">
        <v>2024010375</v>
      </c>
      <c r="B21" s="70" t="s">
        <v>55</v>
      </c>
      <c r="C21" s="86">
        <v>560500</v>
      </c>
      <c r="D21" s="70" t="s">
        <v>44</v>
      </c>
      <c r="E21" s="81" t="s">
        <v>52</v>
      </c>
      <c r="F21" s="80">
        <v>560500</v>
      </c>
      <c r="G21" s="69" t="s">
        <v>38</v>
      </c>
    </row>
    <row r="22" spans="1:13" ht="25.5" x14ac:dyDescent="0.25">
      <c r="A22" s="84">
        <v>2024010438</v>
      </c>
      <c r="B22" s="70" t="s">
        <v>69</v>
      </c>
      <c r="C22" s="86">
        <v>1254000</v>
      </c>
      <c r="D22" s="70" t="s">
        <v>61</v>
      </c>
      <c r="E22" s="81" t="s">
        <v>52</v>
      </c>
      <c r="F22" s="80">
        <v>1240800</v>
      </c>
      <c r="G22" s="69" t="s">
        <v>38</v>
      </c>
    </row>
    <row r="23" spans="1:13" ht="25.5" x14ac:dyDescent="0.25">
      <c r="A23" s="84">
        <v>2024010520</v>
      </c>
      <c r="B23" s="70" t="s">
        <v>70</v>
      </c>
      <c r="C23" s="86">
        <v>369500</v>
      </c>
      <c r="D23" s="70" t="s">
        <v>61</v>
      </c>
      <c r="E23" s="81" t="s">
        <v>52</v>
      </c>
      <c r="F23" s="80">
        <v>369200</v>
      </c>
      <c r="G23" s="69" t="s">
        <v>38</v>
      </c>
    </row>
    <row r="24" spans="1:13" ht="25.5" x14ac:dyDescent="0.25">
      <c r="A24" s="84">
        <v>2024010585</v>
      </c>
      <c r="B24" s="70" t="s">
        <v>71</v>
      </c>
      <c r="C24" s="87">
        <v>649699</v>
      </c>
      <c r="D24" s="70" t="s">
        <v>56</v>
      </c>
      <c r="E24" s="81" t="s">
        <v>52</v>
      </c>
      <c r="F24" s="80">
        <v>646278</v>
      </c>
      <c r="G24" s="69" t="s">
        <v>41</v>
      </c>
    </row>
    <row r="25" spans="1:13" ht="38.25" x14ac:dyDescent="0.25">
      <c r="A25" s="84">
        <v>2024021184</v>
      </c>
      <c r="B25" s="70" t="s">
        <v>51</v>
      </c>
      <c r="C25" s="86">
        <v>1377650</v>
      </c>
      <c r="D25" s="70" t="s">
        <v>57</v>
      </c>
      <c r="E25" s="81" t="s">
        <v>52</v>
      </c>
      <c r="F25" s="79">
        <v>1139050</v>
      </c>
      <c r="G25" s="69" t="s">
        <v>47</v>
      </c>
    </row>
    <row r="26" spans="1:13" ht="38.25" x14ac:dyDescent="0.25">
      <c r="A26" s="84">
        <v>2024021190</v>
      </c>
      <c r="B26" s="70" t="s">
        <v>50</v>
      </c>
      <c r="C26" s="86">
        <v>1310000</v>
      </c>
      <c r="D26" s="70" t="s">
        <v>62</v>
      </c>
      <c r="E26" s="81" t="s">
        <v>53</v>
      </c>
      <c r="F26" s="80">
        <v>1309476</v>
      </c>
      <c r="G26" s="69" t="s">
        <v>47</v>
      </c>
    </row>
    <row r="27" spans="1:13" ht="26.25" customHeight="1" x14ac:dyDescent="0.25">
      <c r="A27" s="135" t="s">
        <v>91</v>
      </c>
      <c r="B27" s="135"/>
      <c r="C27" s="109">
        <f>SUM(C14:C26)</f>
        <v>15323258.039999999</v>
      </c>
      <c r="D27" s="134" t="s">
        <v>92</v>
      </c>
      <c r="E27" s="134"/>
      <c r="F27" s="108">
        <f>SUM(F14:F26)</f>
        <v>14419792</v>
      </c>
      <c r="G27" s="62"/>
    </row>
    <row r="28" spans="1:13" customFormat="1" ht="14.45" customHeight="1" x14ac:dyDescent="0.25">
      <c r="A28" s="128" t="s">
        <v>9</v>
      </c>
      <c r="B28" s="128"/>
      <c r="C28" s="128"/>
      <c r="D28" s="128"/>
      <c r="E28" s="128"/>
    </row>
    <row r="29" spans="1:13" customFormat="1" ht="15" x14ac:dyDescent="0.25">
      <c r="A29" s="128"/>
      <c r="B29" s="128"/>
      <c r="C29" s="128"/>
      <c r="D29" s="128"/>
      <c r="E29" s="128"/>
    </row>
    <row r="30" spans="1:13" customFormat="1" ht="15" x14ac:dyDescent="0.25"/>
    <row r="31" spans="1:13" s="24" customFormat="1" ht="19.5" customHeight="1" x14ac:dyDescent="0.25">
      <c r="A31" s="75"/>
      <c r="B31" s="75"/>
      <c r="C31" s="76"/>
      <c r="D31" s="77"/>
      <c r="E31" s="77"/>
      <c r="F31" s="11"/>
      <c r="G31" s="8"/>
      <c r="H31" s="8"/>
      <c r="I31" s="9"/>
      <c r="J31" s="48"/>
      <c r="K31"/>
      <c r="L31"/>
      <c r="M31" s="27"/>
    </row>
    <row r="32" spans="1:13" s="24" customFormat="1" ht="19.5" customHeight="1" x14ac:dyDescent="0.25">
      <c r="A32" s="75"/>
      <c r="B32" s="75"/>
      <c r="C32" s="76"/>
      <c r="D32" s="77"/>
      <c r="E32" s="77"/>
      <c r="F32" s="11"/>
      <c r="G32" s="8"/>
      <c r="H32" s="8"/>
      <c r="I32" s="9"/>
      <c r="J32" s="48"/>
      <c r="K32"/>
      <c r="L32"/>
      <c r="M32" s="27"/>
    </row>
    <row r="33" spans="1:14" s="24" customFormat="1" ht="15.75" customHeight="1" x14ac:dyDescent="0.25">
      <c r="A33" s="75"/>
      <c r="B33" s="124" t="s">
        <v>34</v>
      </c>
      <c r="C33" s="89"/>
      <c r="D33" s="126" t="s">
        <v>48</v>
      </c>
      <c r="E33" s="126"/>
      <c r="F33" s="126"/>
      <c r="I33" s="68"/>
      <c r="J33" s="58"/>
      <c r="K33" s="48"/>
      <c r="L33"/>
      <c r="M33"/>
      <c r="N33" s="27"/>
    </row>
    <row r="34" spans="1:14" s="24" customFormat="1" ht="12" customHeight="1" x14ac:dyDescent="0.25">
      <c r="A34" s="75"/>
      <c r="B34" s="88" t="s">
        <v>33</v>
      </c>
      <c r="C34" s="88"/>
      <c r="D34" s="125" t="s">
        <v>35</v>
      </c>
      <c r="E34" s="125"/>
      <c r="F34" s="125"/>
      <c r="I34" s="67"/>
      <c r="J34" s="9"/>
      <c r="K34" s="48"/>
      <c r="L34"/>
      <c r="M34"/>
      <c r="N34" s="27"/>
    </row>
    <row r="35" spans="1:14" x14ac:dyDescent="0.25">
      <c r="A35" s="72"/>
      <c r="B35" s="72"/>
      <c r="C35" s="73"/>
      <c r="D35" s="74"/>
      <c r="E35" s="74"/>
    </row>
  </sheetData>
  <sheetProtection selectLockedCells="1" selectUnlockedCells="1"/>
  <mergeCells count="13">
    <mergeCell ref="D34:F34"/>
    <mergeCell ref="D33:F33"/>
    <mergeCell ref="A5:G5"/>
    <mergeCell ref="A28:E29"/>
    <mergeCell ref="G12:G13"/>
    <mergeCell ref="A12:A13"/>
    <mergeCell ref="B12:B13"/>
    <mergeCell ref="C12:C13"/>
    <mergeCell ref="D12:D13"/>
    <mergeCell ref="E12:E13"/>
    <mergeCell ref="F12:F13"/>
    <mergeCell ref="D27:E27"/>
    <mergeCell ref="A27:B27"/>
  </mergeCells>
  <conditionalFormatting sqref="A2:A3">
    <cfRule type="duplicateValues" dxfId="12" priority="3"/>
  </conditionalFormatting>
  <conditionalFormatting sqref="A14:A26">
    <cfRule type="duplicateValues" dxfId="11" priority="34"/>
    <cfRule type="duplicateValues" dxfId="10" priority="35"/>
  </conditionalFormatting>
  <conditionalFormatting sqref="A27">
    <cfRule type="duplicateValues" dxfId="9" priority="32"/>
    <cfRule type="duplicateValues" dxfId="8" priority="33"/>
  </conditionalFormatting>
  <conditionalFormatting sqref="C6 A5 A7:A10">
    <cfRule type="duplicateValues" dxfId="7" priority="2"/>
  </conditionalFormatting>
  <conditionalFormatting sqref="C31:C32">
    <cfRule type="duplicateValues" dxfId="6" priority="1"/>
  </conditionalFormatting>
  <printOptions horizontalCentered="1"/>
  <pageMargins left="0" right="0" top="0.55118110236220497" bottom="0.39370078740157499" header="0.31496062992126" footer="0.31496062992126"/>
  <pageSetup paperSize="2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R43"/>
  <sheetViews>
    <sheetView view="pageBreakPreview" topLeftCell="A16" zoomScaleNormal="115" zoomScaleSheetLayoutView="100" workbookViewId="0">
      <selection activeCell="D8" sqref="D8"/>
    </sheetView>
  </sheetViews>
  <sheetFormatPr defaultColWidth="9.140625" defaultRowHeight="19.5" customHeight="1" x14ac:dyDescent="0.25"/>
  <cols>
    <col min="1" max="1" width="4.28515625" style="24" customWidth="1"/>
    <col min="2" max="2" width="15.85546875" style="27" customWidth="1"/>
    <col min="3" max="3" width="39.28515625" style="24" customWidth="1"/>
    <col min="4" max="4" width="16.28515625" style="25" customWidth="1"/>
    <col min="5" max="5" width="11.140625" style="27" customWidth="1"/>
    <col min="6" max="6" width="18.85546875" style="27" customWidth="1"/>
    <col min="7" max="7" width="14" style="27" customWidth="1"/>
    <col min="8" max="8" width="16.7109375" style="52" customWidth="1"/>
    <col min="9" max="9" width="16.7109375" style="33" customWidth="1"/>
    <col min="10" max="10" width="15.42578125" style="24" customWidth="1"/>
    <col min="11" max="11" width="17" style="26" customWidth="1"/>
    <col min="12" max="12" width="18" style="27" customWidth="1"/>
    <col min="13" max="16384" width="9.140625" style="24"/>
  </cols>
  <sheetData>
    <row r="1" spans="1:18" ht="19.5" customHeight="1" x14ac:dyDescent="0.25">
      <c r="B1" s="51" t="s">
        <v>16</v>
      </c>
    </row>
    <row r="2" spans="1:18" ht="19.5" customHeight="1" x14ac:dyDescent="0.25">
      <c r="B2" s="51" t="s">
        <v>22</v>
      </c>
    </row>
    <row r="3" spans="1:18" ht="19.5" customHeight="1" x14ac:dyDescent="0.25">
      <c r="B3" s="51" t="s">
        <v>23</v>
      </c>
    </row>
    <row r="4" spans="1:18" ht="19.5" customHeight="1" x14ac:dyDescent="0.25">
      <c r="B4" s="51"/>
    </row>
    <row r="5" spans="1:18" ht="14.45" customHeight="1" x14ac:dyDescent="0.25">
      <c r="A5" s="127" t="s">
        <v>17</v>
      </c>
      <c r="B5" s="127"/>
      <c r="C5" s="127"/>
      <c r="D5" s="127"/>
      <c r="E5" s="127"/>
      <c r="F5" s="127"/>
      <c r="G5" s="127"/>
      <c r="H5" s="127"/>
      <c r="I5" s="127"/>
      <c r="J5" s="127"/>
      <c r="K5" s="29"/>
      <c r="L5" s="30"/>
      <c r="M5" s="31"/>
      <c r="N5" s="31"/>
      <c r="O5" s="31"/>
    </row>
    <row r="6" spans="1:18" ht="8.25" customHeight="1" x14ac:dyDescent="0.25">
      <c r="B6" s="30"/>
      <c r="C6" s="30"/>
      <c r="D6" s="30"/>
      <c r="E6" s="30"/>
      <c r="F6" s="30"/>
      <c r="G6" s="30"/>
      <c r="H6" s="32"/>
      <c r="J6" s="45"/>
      <c r="K6" s="29"/>
      <c r="L6" s="30"/>
      <c r="M6" s="31"/>
      <c r="N6" s="31"/>
      <c r="O6" s="31"/>
    </row>
    <row r="7" spans="1:18" ht="16.899999999999999" customHeight="1" x14ac:dyDescent="0.25">
      <c r="B7" s="107" t="s">
        <v>24</v>
      </c>
      <c r="C7" s="64" t="s">
        <v>28</v>
      </c>
      <c r="D7" s="31"/>
      <c r="E7" s="31"/>
      <c r="F7" s="31"/>
      <c r="G7" s="106" t="s">
        <v>30</v>
      </c>
      <c r="H7" s="104">
        <v>2024</v>
      </c>
      <c r="I7" s="64"/>
      <c r="J7" s="64"/>
      <c r="K7" s="64"/>
      <c r="L7" s="64"/>
      <c r="M7" s="64"/>
      <c r="N7" s="29"/>
      <c r="O7" s="30"/>
      <c r="P7" s="31"/>
      <c r="Q7" s="31"/>
      <c r="R7" s="31"/>
    </row>
    <row r="8" spans="1:18" ht="16.899999999999999" customHeight="1" x14ac:dyDescent="0.25">
      <c r="B8" s="107" t="s">
        <v>25</v>
      </c>
      <c r="C8" s="64" t="s">
        <v>29</v>
      </c>
      <c r="D8" s="31"/>
      <c r="E8" s="31"/>
      <c r="F8" s="31"/>
      <c r="G8" s="107" t="s">
        <v>31</v>
      </c>
      <c r="H8" s="104" t="s">
        <v>90</v>
      </c>
      <c r="I8" s="64"/>
      <c r="J8" s="64"/>
      <c r="K8" s="64"/>
      <c r="L8" s="64"/>
      <c r="M8" s="64"/>
      <c r="N8" s="29"/>
      <c r="O8" s="30"/>
      <c r="P8" s="31"/>
      <c r="Q8" s="31"/>
      <c r="R8" s="31"/>
    </row>
    <row r="9" spans="1:18" ht="16.899999999999999" customHeight="1" x14ac:dyDescent="0.25">
      <c r="B9" s="106" t="s">
        <v>26</v>
      </c>
      <c r="C9" s="63"/>
      <c r="D9" s="63"/>
      <c r="E9" s="63"/>
      <c r="F9" s="63"/>
      <c r="G9" s="63"/>
      <c r="H9" s="63"/>
      <c r="I9" s="63"/>
      <c r="J9" s="63"/>
      <c r="K9" s="29"/>
      <c r="L9" s="30"/>
      <c r="M9" s="31"/>
      <c r="N9" s="31"/>
      <c r="O9" s="31"/>
    </row>
    <row r="10" spans="1:18" ht="14.45" customHeight="1" x14ac:dyDescent="0.25">
      <c r="B10" s="64"/>
      <c r="C10" s="64"/>
      <c r="D10" s="64"/>
      <c r="E10" s="64"/>
      <c r="F10" s="64"/>
      <c r="G10" s="64"/>
      <c r="H10" s="64"/>
      <c r="I10" s="64"/>
      <c r="J10" s="64"/>
      <c r="K10" s="29"/>
      <c r="L10" s="30"/>
      <c r="M10" s="31"/>
      <c r="N10" s="31"/>
      <c r="O10" s="31"/>
    </row>
    <row r="11" spans="1:18" ht="8.25" customHeight="1" x14ac:dyDescent="0.25">
      <c r="C11" s="34"/>
      <c r="D11" s="27"/>
    </row>
    <row r="12" spans="1:18" s="28" customFormat="1" ht="19.5" customHeight="1" x14ac:dyDescent="0.25">
      <c r="A12" s="130" t="s">
        <v>27</v>
      </c>
      <c r="B12" s="130" t="s">
        <v>0</v>
      </c>
      <c r="C12" s="130" t="s">
        <v>3</v>
      </c>
      <c r="D12" s="130" t="s">
        <v>2</v>
      </c>
      <c r="E12" s="130" t="s">
        <v>4</v>
      </c>
      <c r="F12" s="130" t="s">
        <v>5</v>
      </c>
      <c r="G12" s="130" t="s">
        <v>19</v>
      </c>
      <c r="H12" s="137" t="s">
        <v>1</v>
      </c>
      <c r="I12" s="130" t="s">
        <v>7</v>
      </c>
      <c r="J12" s="130" t="s">
        <v>8</v>
      </c>
      <c r="K12" s="26"/>
      <c r="L12" s="27"/>
    </row>
    <row r="13" spans="1:18" s="28" customFormat="1" ht="9" customHeight="1" x14ac:dyDescent="0.25">
      <c r="A13" s="130"/>
      <c r="B13" s="130"/>
      <c r="C13" s="130"/>
      <c r="D13" s="130"/>
      <c r="E13" s="130"/>
      <c r="F13" s="130"/>
      <c r="G13" s="130"/>
      <c r="H13" s="137"/>
      <c r="I13" s="130"/>
      <c r="J13" s="130"/>
      <c r="K13" s="26"/>
      <c r="L13" s="27"/>
    </row>
    <row r="14" spans="1:18" ht="63.75" x14ac:dyDescent="0.25">
      <c r="A14" s="92">
        <v>1</v>
      </c>
      <c r="B14" s="121">
        <v>2023095630</v>
      </c>
      <c r="C14" s="122" t="s">
        <v>93</v>
      </c>
      <c r="D14" s="120">
        <v>1000000</v>
      </c>
      <c r="E14" s="91" t="s">
        <v>94</v>
      </c>
      <c r="F14" s="122" t="s">
        <v>95</v>
      </c>
      <c r="G14" s="91" t="s">
        <v>53</v>
      </c>
      <c r="H14" s="123">
        <v>998885.02</v>
      </c>
      <c r="I14" s="121" t="s">
        <v>96</v>
      </c>
      <c r="J14" s="90" t="s">
        <v>84</v>
      </c>
      <c r="K14" s="1"/>
    </row>
    <row r="15" spans="1:18" ht="63.75" x14ac:dyDescent="0.25">
      <c r="A15" s="92">
        <v>2</v>
      </c>
      <c r="B15" s="90">
        <v>2024010055</v>
      </c>
      <c r="C15" s="70" t="s">
        <v>76</v>
      </c>
      <c r="D15" s="94">
        <v>1000000</v>
      </c>
      <c r="E15" s="91" t="s">
        <v>40</v>
      </c>
      <c r="F15" s="90" t="s">
        <v>39</v>
      </c>
      <c r="G15" s="91" t="s">
        <v>53</v>
      </c>
      <c r="H15" s="94">
        <v>998746.9</v>
      </c>
      <c r="I15" s="93" t="s">
        <v>41</v>
      </c>
      <c r="J15" s="90" t="s">
        <v>84</v>
      </c>
      <c r="K15" s="1"/>
    </row>
    <row r="16" spans="1:18" ht="51" x14ac:dyDescent="0.25">
      <c r="A16" s="92">
        <v>3</v>
      </c>
      <c r="B16" s="90">
        <v>2024010071</v>
      </c>
      <c r="C16" s="70" t="s">
        <v>77</v>
      </c>
      <c r="D16" s="96">
        <v>3000000</v>
      </c>
      <c r="E16" s="91" t="s">
        <v>72</v>
      </c>
      <c r="F16" s="71" t="s">
        <v>20</v>
      </c>
      <c r="G16" s="91" t="s">
        <v>83</v>
      </c>
      <c r="H16" s="94">
        <v>2996982.11</v>
      </c>
      <c r="I16" s="93" t="s">
        <v>41</v>
      </c>
      <c r="J16" s="90" t="s">
        <v>85</v>
      </c>
      <c r="K16" s="1"/>
    </row>
    <row r="17" spans="1:11" ht="51" x14ac:dyDescent="0.25">
      <c r="A17" s="92">
        <v>4</v>
      </c>
      <c r="B17" s="90">
        <v>2024010072</v>
      </c>
      <c r="C17" s="70" t="s">
        <v>78</v>
      </c>
      <c r="D17" s="95">
        <v>425000</v>
      </c>
      <c r="E17" s="91" t="s">
        <v>75</v>
      </c>
      <c r="F17" s="90" t="s">
        <v>42</v>
      </c>
      <c r="G17" s="91" t="s">
        <v>53</v>
      </c>
      <c r="H17" s="94">
        <v>423152.25</v>
      </c>
      <c r="I17" s="93" t="s">
        <v>41</v>
      </c>
      <c r="J17" s="90" t="s">
        <v>86</v>
      </c>
      <c r="K17" s="1"/>
    </row>
    <row r="18" spans="1:11" ht="63.75" x14ac:dyDescent="0.25">
      <c r="A18" s="92">
        <v>5</v>
      </c>
      <c r="B18" s="90">
        <v>2024010080</v>
      </c>
      <c r="C18" s="70" t="s">
        <v>79</v>
      </c>
      <c r="D18" s="95">
        <v>3800000</v>
      </c>
      <c r="E18" s="91" t="s">
        <v>73</v>
      </c>
      <c r="F18" s="71" t="s">
        <v>43</v>
      </c>
      <c r="G18" s="91" t="s">
        <v>52</v>
      </c>
      <c r="H18" s="96">
        <v>3790545.74</v>
      </c>
      <c r="I18" s="93" t="s">
        <v>41</v>
      </c>
      <c r="J18" s="90" t="s">
        <v>87</v>
      </c>
      <c r="K18" s="1"/>
    </row>
    <row r="19" spans="1:11" ht="51" x14ac:dyDescent="0.25">
      <c r="A19" s="92">
        <v>6</v>
      </c>
      <c r="B19" s="90">
        <v>2024010087</v>
      </c>
      <c r="C19" s="70" t="s">
        <v>80</v>
      </c>
      <c r="D19" s="95">
        <v>1000000</v>
      </c>
      <c r="E19" s="91" t="s">
        <v>40</v>
      </c>
      <c r="F19" s="71" t="s">
        <v>39</v>
      </c>
      <c r="G19" s="91" t="s">
        <v>53</v>
      </c>
      <c r="H19" s="94">
        <v>998566.44</v>
      </c>
      <c r="I19" s="93" t="s">
        <v>41</v>
      </c>
      <c r="J19" s="90" t="s">
        <v>84</v>
      </c>
      <c r="K19" s="1"/>
    </row>
    <row r="20" spans="1:11" ht="51" x14ac:dyDescent="0.25">
      <c r="A20" s="92">
        <v>7</v>
      </c>
      <c r="B20" s="90">
        <v>2024010242</v>
      </c>
      <c r="C20" s="70" t="s">
        <v>81</v>
      </c>
      <c r="D20" s="95">
        <v>2000000</v>
      </c>
      <c r="E20" s="91" t="s">
        <v>40</v>
      </c>
      <c r="F20" s="71" t="s">
        <v>43</v>
      </c>
      <c r="G20" s="91" t="s">
        <v>52</v>
      </c>
      <c r="H20" s="94">
        <v>1992113.09</v>
      </c>
      <c r="I20" s="93" t="s">
        <v>41</v>
      </c>
      <c r="J20" s="90" t="s">
        <v>88</v>
      </c>
      <c r="K20" s="1"/>
    </row>
    <row r="21" spans="1:11" ht="76.5" x14ac:dyDescent="0.25">
      <c r="A21" s="92">
        <v>8</v>
      </c>
      <c r="B21" s="90">
        <v>2024010579</v>
      </c>
      <c r="C21" s="70" t="s">
        <v>82</v>
      </c>
      <c r="D21" s="95">
        <v>20000000</v>
      </c>
      <c r="E21" s="91" t="s">
        <v>74</v>
      </c>
      <c r="F21" s="71" t="s">
        <v>45</v>
      </c>
      <c r="G21" s="91" t="s">
        <v>53</v>
      </c>
      <c r="H21" s="94">
        <v>19978273.329999998</v>
      </c>
      <c r="I21" s="93" t="s">
        <v>46</v>
      </c>
      <c r="J21" s="90" t="s">
        <v>89</v>
      </c>
      <c r="K21" s="1"/>
    </row>
    <row r="22" spans="1:11" ht="21" customHeight="1" x14ac:dyDescent="0.25">
      <c r="A22" s="134" t="s">
        <v>91</v>
      </c>
      <c r="B22" s="134"/>
      <c r="C22" s="134"/>
      <c r="D22" s="118">
        <f>SUM(D14:D21)</f>
        <v>32225000</v>
      </c>
      <c r="E22" s="139" t="s">
        <v>92</v>
      </c>
      <c r="F22" s="139"/>
      <c r="G22" s="139"/>
      <c r="H22" s="119">
        <f>SUM(H14:H21)</f>
        <v>32177264.879999995</v>
      </c>
      <c r="I22" s="117"/>
      <c r="J22" s="111"/>
      <c r="K22" s="1"/>
    </row>
    <row r="23" spans="1:11" ht="15" x14ac:dyDescent="0.25">
      <c r="A23" s="110"/>
      <c r="B23" s="111"/>
      <c r="C23" s="112"/>
      <c r="D23" s="113"/>
      <c r="E23" s="114"/>
      <c r="F23" s="115"/>
      <c r="G23" s="114"/>
      <c r="H23" s="116"/>
      <c r="I23" s="117"/>
      <c r="J23" s="111"/>
      <c r="K23" s="1"/>
    </row>
    <row r="24" spans="1:11" ht="12.75" customHeight="1" x14ac:dyDescent="0.25">
      <c r="B24" s="138" t="s">
        <v>32</v>
      </c>
      <c r="C24" s="138"/>
      <c r="D24" s="138"/>
      <c r="E24" s="138"/>
      <c r="F24" s="138"/>
      <c r="G24" s="138"/>
      <c r="H24" s="138"/>
      <c r="I24" s="138"/>
      <c r="J24" s="138"/>
    </row>
    <row r="25" spans="1:11" ht="12.75" customHeight="1" x14ac:dyDescent="0.25">
      <c r="B25" s="138"/>
      <c r="C25" s="138"/>
      <c r="D25" s="138"/>
      <c r="E25" s="138"/>
      <c r="F25" s="138"/>
      <c r="G25" s="138"/>
      <c r="H25" s="138"/>
      <c r="I25" s="138"/>
      <c r="J25" s="138"/>
    </row>
    <row r="26" spans="1:11" ht="19.5" customHeight="1" x14ac:dyDescent="0.25">
      <c r="C26" s="12"/>
      <c r="D26" s="12"/>
      <c r="E26" s="11"/>
      <c r="F26" s="8"/>
      <c r="G26" s="8"/>
      <c r="H26" s="9"/>
      <c r="I26" s="48"/>
      <c r="J26"/>
      <c r="K26"/>
    </row>
    <row r="27" spans="1:11" ht="19.5" customHeight="1" x14ac:dyDescent="0.25">
      <c r="C27" s="12"/>
      <c r="D27" s="12"/>
      <c r="E27" s="11"/>
      <c r="F27" s="8"/>
      <c r="G27" s="8"/>
      <c r="H27" s="9"/>
      <c r="I27" s="48"/>
      <c r="J27"/>
      <c r="K27"/>
    </row>
    <row r="28" spans="1:11" ht="19.5" customHeight="1" x14ac:dyDescent="0.25">
      <c r="C28" s="12"/>
      <c r="D28" s="12"/>
      <c r="E28" s="11"/>
      <c r="F28" s="8"/>
      <c r="G28" s="8"/>
      <c r="H28" s="9"/>
      <c r="I28" s="48"/>
      <c r="J28"/>
      <c r="K28"/>
    </row>
    <row r="29" spans="1:11" ht="17.25" customHeight="1" x14ac:dyDescent="0.25">
      <c r="C29" s="124" t="s">
        <v>34</v>
      </c>
      <c r="D29" s="12"/>
      <c r="E29" s="11"/>
      <c r="F29" s="126" t="s">
        <v>48</v>
      </c>
      <c r="G29" s="126"/>
      <c r="H29" s="126"/>
      <c r="I29" s="48"/>
      <c r="J29"/>
      <c r="K29"/>
    </row>
    <row r="30" spans="1:11" ht="12.75" customHeight="1" x14ac:dyDescent="0.25">
      <c r="C30" s="88" t="s">
        <v>33</v>
      </c>
      <c r="D30" s="12"/>
      <c r="E30" s="11"/>
      <c r="F30" s="125" t="s">
        <v>35</v>
      </c>
      <c r="G30" s="125"/>
      <c r="H30" s="125"/>
      <c r="I30" s="48"/>
      <c r="J30"/>
      <c r="K30"/>
    </row>
    <row r="31" spans="1:11" ht="19.5" customHeight="1" x14ac:dyDescent="0.25">
      <c r="C31" s="21"/>
      <c r="D31"/>
      <c r="E31" s="54"/>
      <c r="F31" s="53"/>
      <c r="G31" s="55"/>
      <c r="H31" s="54"/>
      <c r="I31" s="61"/>
      <c r="J31"/>
      <c r="K31"/>
    </row>
    <row r="32" spans="1:11" ht="19.5" customHeight="1" x14ac:dyDescent="0.25">
      <c r="C32" s="46"/>
      <c r="D32" s="1"/>
      <c r="E32" s="1"/>
      <c r="F32" s="1"/>
      <c r="G32" s="55"/>
      <c r="H32" s="56"/>
      <c r="I32" s="49"/>
      <c r="J32" s="16"/>
      <c r="K32" s="15"/>
    </row>
    <row r="33" spans="3:11" ht="19.5" customHeight="1" x14ac:dyDescent="0.25">
      <c r="C33" s="22"/>
      <c r="D33" s="15"/>
      <c r="E33" s="56"/>
      <c r="F33" s="55"/>
      <c r="G33" s="55"/>
      <c r="H33" s="136"/>
      <c r="I33" s="136"/>
      <c r="J33" s="16"/>
      <c r="K33" s="15"/>
    </row>
    <row r="34" spans="3:11" ht="19.5" customHeight="1" x14ac:dyDescent="0.25">
      <c r="C34" s="17"/>
      <c r="D34" s="14"/>
      <c r="E34" s="56"/>
      <c r="F34" s="55"/>
      <c r="G34" s="55"/>
      <c r="H34" s="58"/>
      <c r="I34" s="50"/>
      <c r="J34" s="16"/>
      <c r="K34" s="15"/>
    </row>
    <row r="35" spans="3:11" ht="19.5" customHeight="1" x14ac:dyDescent="0.25">
      <c r="C35" s="21"/>
      <c r="D35" s="23"/>
      <c r="E35" s="54"/>
      <c r="F35" s="55"/>
      <c r="G35" s="53"/>
      <c r="H35" s="54"/>
      <c r="I35" s="41"/>
      <c r="J35" s="16"/>
      <c r="K35" s="15"/>
    </row>
    <row r="36" spans="3:11" ht="19.5" customHeight="1" x14ac:dyDescent="0.25">
      <c r="C36" s="22"/>
      <c r="D36"/>
      <c r="E36" s="59"/>
      <c r="F36" s="53"/>
      <c r="G36" s="53"/>
      <c r="H36" s="53"/>
      <c r="I36" s="41"/>
      <c r="J36" s="1"/>
      <c r="K36"/>
    </row>
    <row r="37" spans="3:11" ht="19.5" customHeight="1" x14ac:dyDescent="0.25">
      <c r="C37" s="22"/>
      <c r="D37"/>
      <c r="E37" s="56"/>
      <c r="F37" s="53"/>
      <c r="G37" s="53"/>
      <c r="H37" s="56"/>
      <c r="I37" s="50"/>
      <c r="J37" s="1"/>
      <c r="K37"/>
    </row>
    <row r="38" spans="3:11" ht="14.25" customHeight="1" x14ac:dyDescent="0.25">
      <c r="D38"/>
      <c r="E38" s="56"/>
      <c r="F38" s="53"/>
      <c r="G38" s="24"/>
      <c r="H38" s="24"/>
      <c r="I38" s="24"/>
      <c r="J38" s="1"/>
      <c r="K38"/>
    </row>
    <row r="39" spans="3:11" ht="19.5" customHeight="1" x14ac:dyDescent="0.25">
      <c r="C39"/>
      <c r="D39" s="23"/>
      <c r="E39" s="54"/>
      <c r="F39" s="58"/>
      <c r="G39" s="58"/>
      <c r="H39" s="10"/>
      <c r="I39" s="48"/>
      <c r="J39" s="1"/>
      <c r="K39"/>
    </row>
    <row r="40" spans="3:11" ht="19.5" customHeight="1" x14ac:dyDescent="0.25">
      <c r="C40"/>
      <c r="D40" s="23"/>
      <c r="E40" s="57"/>
      <c r="F40" s="58"/>
      <c r="G40" s="8"/>
      <c r="H40" s="9"/>
      <c r="I40" s="48"/>
      <c r="J40" s="1"/>
      <c r="K40"/>
    </row>
    <row r="41" spans="3:11" ht="19.5" customHeight="1" x14ac:dyDescent="0.25">
      <c r="C41"/>
      <c r="D41"/>
      <c r="E41" s="56"/>
      <c r="F41" s="58"/>
      <c r="G41" s="8"/>
      <c r="H41" s="9"/>
      <c r="I41" s="48"/>
      <c r="J41" s="1"/>
      <c r="K41"/>
    </row>
    <row r="42" spans="3:11" ht="19.5" customHeight="1" x14ac:dyDescent="0.25">
      <c r="C42"/>
      <c r="D42"/>
      <c r="E42" s="8"/>
      <c r="F42" s="8"/>
      <c r="G42" s="8"/>
      <c r="H42" s="9"/>
      <c r="I42" s="48"/>
      <c r="J42" s="1"/>
      <c r="K42"/>
    </row>
    <row r="43" spans="3:11" ht="19.5" customHeight="1" x14ac:dyDescent="0.25">
      <c r="C43" s="36"/>
      <c r="E43" s="47"/>
      <c r="F43" s="60"/>
      <c r="G43" s="60"/>
      <c r="H43" s="35"/>
    </row>
  </sheetData>
  <sheetProtection selectLockedCells="1" selectUnlockedCells="1"/>
  <mergeCells count="17">
    <mergeCell ref="A5:J5"/>
    <mergeCell ref="A12:A13"/>
    <mergeCell ref="J12:J13"/>
    <mergeCell ref="A22:C22"/>
    <mergeCell ref="E22:G22"/>
    <mergeCell ref="H33:I33"/>
    <mergeCell ref="B12:B13"/>
    <mergeCell ref="C12:C13"/>
    <mergeCell ref="D12:D13"/>
    <mergeCell ref="E12:E13"/>
    <mergeCell ref="F12:F13"/>
    <mergeCell ref="G12:G13"/>
    <mergeCell ref="H12:H13"/>
    <mergeCell ref="I12:I13"/>
    <mergeCell ref="F29:H29"/>
    <mergeCell ref="F30:H30"/>
    <mergeCell ref="B24:J25"/>
  </mergeCells>
  <conditionalFormatting sqref="A12:A13">
    <cfRule type="duplicateValues" dxfId="5" priority="1"/>
  </conditionalFormatting>
  <conditionalFormatting sqref="B15 B17:B21 B23">
    <cfRule type="duplicateValues" dxfId="4" priority="39"/>
  </conditionalFormatting>
  <conditionalFormatting sqref="B24 B1:B4 B6:B13 A5 B26:B1048576">
    <cfRule type="duplicateValues" dxfId="3" priority="8"/>
  </conditionalFormatting>
  <printOptions horizontalCentered="1"/>
  <pageMargins left="0.25" right="0.25" top="0.75" bottom="0.75" header="0.3" footer="0.3"/>
  <pageSetup paperSize="258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R25"/>
  <sheetViews>
    <sheetView view="pageBreakPreview" zoomScaleNormal="115" zoomScaleSheetLayoutView="100" workbookViewId="0">
      <pane ySplit="12" topLeftCell="A13" activePane="bottomLeft" state="frozen"/>
      <selection pane="bottomLeft" activeCell="D24" sqref="D24"/>
    </sheetView>
  </sheetViews>
  <sheetFormatPr defaultRowHeight="15" x14ac:dyDescent="0.25"/>
  <cols>
    <col min="2" max="2" width="10.42578125" customWidth="1"/>
    <col min="3" max="3" width="29.28515625" customWidth="1"/>
    <col min="4" max="4" width="25.140625" customWidth="1"/>
    <col min="5" max="5" width="16.7109375" customWidth="1"/>
    <col min="6" max="6" width="21.5703125" customWidth="1"/>
    <col min="7" max="7" width="13.140625" customWidth="1"/>
    <col min="8" max="8" width="13.28515625" customWidth="1"/>
    <col min="9" max="9" width="9.7109375" bestFit="1" customWidth="1"/>
    <col min="10" max="10" width="10.5703125" customWidth="1"/>
  </cols>
  <sheetData>
    <row r="1" spans="1:18" x14ac:dyDescent="0.25">
      <c r="A1" s="2" t="s">
        <v>11</v>
      </c>
    </row>
    <row r="2" spans="1:18" s="24" customFormat="1" ht="19.5" customHeight="1" x14ac:dyDescent="0.25">
      <c r="A2" s="51" t="s">
        <v>22</v>
      </c>
      <c r="E2" s="25"/>
      <c r="F2" s="27"/>
      <c r="G2" s="27"/>
      <c r="H2" s="27"/>
      <c r="I2" s="52"/>
      <c r="J2" s="33"/>
      <c r="L2" s="26"/>
      <c r="M2" s="27"/>
    </row>
    <row r="3" spans="1:18" s="24" customFormat="1" ht="19.5" customHeight="1" x14ac:dyDescent="0.25">
      <c r="A3" s="51" t="s">
        <v>23</v>
      </c>
      <c r="E3" s="25"/>
      <c r="F3" s="27"/>
      <c r="G3" s="27"/>
      <c r="H3" s="27"/>
      <c r="I3" s="52"/>
      <c r="J3" s="33"/>
      <c r="L3" s="26"/>
      <c r="M3" s="27"/>
    </row>
    <row r="4" spans="1:18" s="24" customFormat="1" ht="19.5" customHeight="1" x14ac:dyDescent="0.25">
      <c r="C4" s="51"/>
      <c r="E4" s="25"/>
      <c r="F4" s="27"/>
      <c r="G4" s="27"/>
      <c r="H4" s="27"/>
      <c r="I4" s="52"/>
      <c r="J4" s="33"/>
      <c r="L4" s="26"/>
      <c r="M4" s="27"/>
    </row>
    <row r="5" spans="1:18" s="24" customFormat="1" ht="14.45" customHeight="1" x14ac:dyDescent="0.25">
      <c r="A5" s="144" t="s">
        <v>10</v>
      </c>
      <c r="B5" s="144"/>
      <c r="C5" s="144"/>
      <c r="D5" s="144"/>
      <c r="E5" s="144"/>
      <c r="F5" s="144"/>
      <c r="G5" s="144"/>
      <c r="H5" s="144"/>
      <c r="I5" s="144"/>
      <c r="J5" s="144"/>
      <c r="K5" s="64"/>
      <c r="L5" s="29"/>
      <c r="M5" s="30"/>
      <c r="N5" s="31"/>
      <c r="O5" s="31"/>
      <c r="P5" s="31"/>
    </row>
    <row r="6" spans="1:18" s="24" customFormat="1" ht="16.899999999999999" customHeight="1" x14ac:dyDescent="0.25">
      <c r="C6" s="30"/>
      <c r="D6" s="30"/>
      <c r="E6" s="30"/>
      <c r="F6" s="30"/>
      <c r="G6" s="30"/>
      <c r="H6" s="30"/>
      <c r="I6" s="32"/>
      <c r="J6" s="33"/>
      <c r="K6" s="45"/>
      <c r="L6" s="29"/>
      <c r="M6" s="30"/>
      <c r="N6" s="31"/>
      <c r="O6" s="31"/>
      <c r="P6" s="31"/>
    </row>
    <row r="7" spans="1:18" s="24" customFormat="1" ht="16.899999999999999" customHeight="1" x14ac:dyDescent="0.25">
      <c r="A7" s="31" t="s">
        <v>24</v>
      </c>
      <c r="C7" s="66" t="s">
        <v>28</v>
      </c>
      <c r="D7" s="28"/>
      <c r="E7" s="28"/>
      <c r="F7" s="34" t="s">
        <v>30</v>
      </c>
      <c r="G7" s="104">
        <v>2024</v>
      </c>
      <c r="I7" s="64"/>
      <c r="J7" s="64"/>
      <c r="K7" s="64"/>
      <c r="L7" s="64"/>
      <c r="M7" s="64"/>
      <c r="N7" s="29"/>
      <c r="O7" s="30"/>
      <c r="P7" s="31"/>
      <c r="Q7" s="31"/>
      <c r="R7" s="31"/>
    </row>
    <row r="8" spans="1:18" s="24" customFormat="1" ht="16.899999999999999" customHeight="1" x14ac:dyDescent="0.25">
      <c r="A8" s="28" t="s">
        <v>25</v>
      </c>
      <c r="C8" s="64" t="s">
        <v>29</v>
      </c>
      <c r="D8" s="31"/>
      <c r="E8" s="31"/>
      <c r="F8" s="31" t="s">
        <v>31</v>
      </c>
      <c r="G8" s="104" t="s">
        <v>90</v>
      </c>
      <c r="I8" s="64"/>
      <c r="J8" s="64"/>
      <c r="K8" s="64"/>
      <c r="L8" s="64"/>
      <c r="M8" s="64"/>
      <c r="N8" s="29"/>
      <c r="O8" s="30"/>
      <c r="P8" s="31"/>
      <c r="Q8" s="31"/>
      <c r="R8" s="31"/>
    </row>
    <row r="9" spans="1:18" s="24" customFormat="1" ht="16.899999999999999" customHeight="1" x14ac:dyDescent="0.25">
      <c r="A9" s="34" t="s">
        <v>26</v>
      </c>
      <c r="F9" s="63"/>
      <c r="G9" s="63"/>
      <c r="H9" s="63"/>
      <c r="I9" s="63"/>
      <c r="J9" s="63"/>
      <c r="K9" s="63"/>
      <c r="L9" s="63"/>
      <c r="M9" s="63"/>
      <c r="N9" s="29"/>
      <c r="O9" s="30"/>
      <c r="P9" s="31"/>
      <c r="Q9" s="31"/>
      <c r="R9" s="31"/>
    </row>
    <row r="10" spans="1:18" s="24" customFormat="1" ht="16.899999999999999" customHeight="1" thickBot="1" x14ac:dyDescent="0.3">
      <c r="A10" s="65"/>
      <c r="D10" s="63"/>
      <c r="E10" s="63"/>
      <c r="F10" s="63"/>
      <c r="G10" s="63"/>
      <c r="H10" s="63"/>
      <c r="I10" s="63"/>
      <c r="J10" s="63"/>
      <c r="K10" s="63"/>
      <c r="L10" s="29"/>
      <c r="M10" s="30"/>
      <c r="N10" s="31"/>
      <c r="O10" s="31"/>
      <c r="P10" s="31"/>
    </row>
    <row r="11" spans="1:18" ht="15.75" thickTop="1" x14ac:dyDescent="0.25">
      <c r="A11" s="142" t="s">
        <v>27</v>
      </c>
      <c r="B11" s="142" t="s">
        <v>0</v>
      </c>
      <c r="C11" s="142" t="s">
        <v>3</v>
      </c>
      <c r="D11" s="142" t="s">
        <v>4</v>
      </c>
      <c r="E11" s="142" t="s">
        <v>2</v>
      </c>
      <c r="F11" s="142" t="s">
        <v>5</v>
      </c>
      <c r="G11" s="142" t="s">
        <v>6</v>
      </c>
      <c r="H11" s="142" t="s">
        <v>1</v>
      </c>
      <c r="I11" s="145" t="s">
        <v>7</v>
      </c>
      <c r="J11" s="147" t="s">
        <v>8</v>
      </c>
    </row>
    <row r="12" spans="1:18" ht="15.75" thickBot="1" x14ac:dyDescent="0.3">
      <c r="A12" s="143"/>
      <c r="B12" s="143"/>
      <c r="C12" s="143"/>
      <c r="D12" s="143"/>
      <c r="E12" s="143"/>
      <c r="F12" s="143"/>
      <c r="G12" s="143"/>
      <c r="H12" s="143"/>
      <c r="I12" s="146"/>
      <c r="J12" s="148"/>
    </row>
    <row r="13" spans="1:18" ht="15.75" thickTop="1" x14ac:dyDescent="0.25">
      <c r="A13" s="3"/>
      <c r="B13" s="3"/>
      <c r="C13" s="7"/>
      <c r="D13" s="7"/>
      <c r="E13" s="18"/>
      <c r="F13" s="7"/>
      <c r="G13" s="4"/>
      <c r="H13" s="13"/>
      <c r="I13" s="19"/>
      <c r="J13" s="20"/>
    </row>
    <row r="14" spans="1:18" ht="15" customHeight="1" x14ac:dyDescent="0.25">
      <c r="A14" s="6"/>
      <c r="B14" s="6"/>
      <c r="C14" s="7"/>
      <c r="D14" s="7"/>
      <c r="E14" s="4"/>
      <c r="F14" s="5"/>
      <c r="G14" s="4"/>
      <c r="H14" s="5"/>
      <c r="I14" s="5"/>
      <c r="J14" s="5"/>
    </row>
    <row r="15" spans="1:18" x14ac:dyDescent="0.25">
      <c r="A15" s="6"/>
      <c r="B15" s="6"/>
      <c r="C15" s="7"/>
      <c r="D15" s="7"/>
      <c r="E15" s="5"/>
      <c r="F15" s="5"/>
      <c r="G15" s="5"/>
      <c r="H15" s="5"/>
      <c r="I15" s="5"/>
      <c r="J15" s="5"/>
    </row>
    <row r="16" spans="1:18" x14ac:dyDescent="0.25">
      <c r="A16" s="6"/>
      <c r="B16" s="6"/>
      <c r="C16" s="7"/>
      <c r="D16" s="7"/>
      <c r="E16" s="5"/>
      <c r="F16" s="5"/>
      <c r="G16" s="5"/>
      <c r="H16" s="5"/>
      <c r="I16" s="5"/>
      <c r="J16" s="5"/>
    </row>
    <row r="17" spans="1:13" ht="15" customHeight="1" x14ac:dyDescent="0.25">
      <c r="A17" s="6"/>
      <c r="B17" s="6"/>
      <c r="C17" s="5"/>
      <c r="D17" s="5"/>
      <c r="E17" s="5"/>
      <c r="F17" s="5"/>
      <c r="G17" s="5"/>
      <c r="H17" s="5"/>
      <c r="I17" s="5"/>
      <c r="J17" s="5"/>
    </row>
    <row r="18" spans="1:13" x14ac:dyDescent="0.25">
      <c r="A18" s="6"/>
      <c r="B18" s="6"/>
      <c r="C18" s="5"/>
      <c r="D18" s="5"/>
      <c r="E18" s="5"/>
      <c r="F18" s="5"/>
      <c r="G18" s="5"/>
      <c r="H18" s="5"/>
      <c r="I18" s="5"/>
      <c r="J18" s="5"/>
    </row>
    <row r="19" spans="1:13" ht="14.45" customHeight="1" x14ac:dyDescent="0.25">
      <c r="B19" s="105"/>
      <c r="C19" s="105"/>
      <c r="D19" s="105"/>
      <c r="E19" s="105"/>
    </row>
    <row r="20" spans="1:13" x14ac:dyDescent="0.25">
      <c r="A20" s="141" t="s">
        <v>9</v>
      </c>
      <c r="B20" s="141"/>
      <c r="C20" s="141"/>
      <c r="D20" s="141"/>
      <c r="E20" s="141"/>
      <c r="F20" s="141"/>
      <c r="G20" s="141"/>
      <c r="H20" s="141"/>
      <c r="I20" s="141"/>
      <c r="J20" s="141"/>
    </row>
    <row r="23" spans="1:13" s="97" customFormat="1" ht="19.5" customHeight="1" x14ac:dyDescent="0.25">
      <c r="C23" s="98"/>
      <c r="D23" s="99"/>
      <c r="E23" s="99"/>
      <c r="F23" s="100"/>
      <c r="G23" s="101"/>
      <c r="H23" s="101"/>
      <c r="I23" s="102"/>
      <c r="J23" s="61"/>
      <c r="K23" s="103"/>
      <c r="L23" s="103"/>
      <c r="M23" s="98"/>
    </row>
    <row r="24" spans="1:13" s="24" customFormat="1" ht="20.25" customHeight="1" x14ac:dyDescent="0.25">
      <c r="B24" s="27"/>
      <c r="C24" s="89" t="s">
        <v>34</v>
      </c>
      <c r="D24" s="12"/>
      <c r="E24" s="11"/>
      <c r="F24" s="140" t="s">
        <v>48</v>
      </c>
      <c r="G24" s="140"/>
      <c r="H24" s="140"/>
      <c r="I24" s="48"/>
      <c r="J24"/>
      <c r="K24"/>
      <c r="L24" s="27"/>
    </row>
    <row r="25" spans="1:13" s="24" customFormat="1" ht="12.75" customHeight="1" x14ac:dyDescent="0.25">
      <c r="B25" s="27"/>
      <c r="C25" s="88" t="s">
        <v>33</v>
      </c>
      <c r="D25" s="12"/>
      <c r="E25" s="11"/>
      <c r="F25" s="125" t="s">
        <v>35</v>
      </c>
      <c r="G25" s="125"/>
      <c r="H25" s="125"/>
      <c r="I25" s="48"/>
      <c r="J25"/>
      <c r="K25"/>
      <c r="L25" s="27"/>
    </row>
  </sheetData>
  <sheetProtection selectLockedCells="1" selectUnlockedCells="1"/>
  <mergeCells count="14">
    <mergeCell ref="F24:H24"/>
    <mergeCell ref="F25:H25"/>
    <mergeCell ref="A20:J20"/>
    <mergeCell ref="A11:A12"/>
    <mergeCell ref="A5:J5"/>
    <mergeCell ref="B11:B12"/>
    <mergeCell ref="C11:C12"/>
    <mergeCell ref="E11:E12"/>
    <mergeCell ref="F11:F12"/>
    <mergeCell ref="G11:G12"/>
    <mergeCell ref="H11:H12"/>
    <mergeCell ref="D11:D12"/>
    <mergeCell ref="I11:I12"/>
    <mergeCell ref="J11:J12"/>
  </mergeCells>
  <conditionalFormatting sqref="B24:B25">
    <cfRule type="duplicateValues" dxfId="2" priority="1"/>
  </conditionalFormatting>
  <conditionalFormatting sqref="C4 C6 A5 A7:A10 A2:A3">
    <cfRule type="duplicateValues" dxfId="1" priority="2"/>
  </conditionalFormatting>
  <conditionalFormatting sqref="C23">
    <cfRule type="duplicateValues" dxfId="0" priority="38"/>
  </conditionalFormatting>
  <printOptions horizontalCentered="1"/>
  <pageMargins left="0.63541666666666696" right="0.51041666666666696" top="0.75" bottom="0.75" header="0.3" footer="0.3"/>
  <pageSetup paperSize="258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BIDDING GOODS 2024</vt:lpstr>
      <vt:lpstr>BIDDING CIVIL WORKS 2024</vt:lpstr>
      <vt:lpstr>BIDDING CONSULTING SERVICE 2024</vt:lpstr>
      <vt:lpstr>'BIDDING CIVIL WORKS 2024'!Print_Area</vt:lpstr>
      <vt:lpstr>'BIDDING CONSULTING SERVICE 2024'!Print_Area</vt:lpstr>
      <vt:lpstr>'BIDDING GOODS 2024'!Print_Area</vt:lpstr>
      <vt:lpstr>'BIDDING CIVIL WORKS 2024'!Print_Titles</vt:lpstr>
      <vt:lpstr>'BIDDING GOODS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izelearsi</cp:lastModifiedBy>
  <cp:lastPrinted>2024-04-15T07:51:48Z</cp:lastPrinted>
  <dcterms:created xsi:type="dcterms:W3CDTF">2013-05-14T08:39:37Z</dcterms:created>
  <dcterms:modified xsi:type="dcterms:W3CDTF">2024-04-16T01:05:56Z</dcterms:modified>
</cp:coreProperties>
</file>